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4\"/>
    </mc:Choice>
  </mc:AlternateContent>
  <bookViews>
    <workbookView xWindow="0" yWindow="0" windowWidth="18870" windowHeight="11100"/>
  </bookViews>
  <sheets>
    <sheet name="G2 nový návrh" sheetId="1" r:id="rId1"/>
  </sheets>
  <definedNames>
    <definedName name="_xlnm._FilterDatabase" localSheetId="0" hidden="1">'G2 nový návrh'!$A$6:$J$12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I12" i="1"/>
  <c r="J9" i="1"/>
  <c r="J10" i="1"/>
  <c r="J11" i="1"/>
  <c r="J8" i="1"/>
  <c r="I11" i="1" l="1"/>
  <c r="I10" i="1"/>
  <c r="I9" i="1"/>
  <c r="I8" i="1"/>
</calcChain>
</file>

<file path=xl/sharedStrings.xml><?xml version="1.0" encoding="utf-8"?>
<sst xmlns="http://schemas.openxmlformats.org/spreadsheetml/2006/main" count="31" uniqueCount="29">
  <si>
    <t xml:space="preserve">Jediné kritérium na hodnotenie ponúk je sumárna ponuka za zákazku  (v prípade členenia zákazky na časti osobitne za každú časť) 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</si>
  <si>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</si>
  <si>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</si>
  <si>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</si>
  <si>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</si>
  <si>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</si>
  <si>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</si>
  <si>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</t>
  </si>
  <si>
    <t xml:space="preserve">Cena za pestovateľský výkon stanovená objednávateľom v € bez DPH </t>
  </si>
  <si>
    <t>Cena za pestovateľský výkon v € bez DPH:</t>
  </si>
  <si>
    <t>Celková cena za pestovateľské výkony v € bez DPH</t>
  </si>
  <si>
    <t>SEMENÁRSTVO A ŠKÔLKÁRSTVO</t>
  </si>
  <si>
    <t>hod</t>
  </si>
  <si>
    <t>4.2.7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</si>
  <si>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</si>
  <si>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</si>
  <si>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ár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</si>
  <si>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</si>
  <si>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</si>
  <si>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Oprava a údržba prevádzkových zariadení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</si>
  <si>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</si>
  <si>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</si>
  <si>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</si>
  <si>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4.1.3</t>
  </si>
  <si>
    <t>Vykonávanie tvarovacích rezov v semenných sadoch, orezávanie hláv v matečniciach rýchlorastúcich drevín.</t>
  </si>
  <si>
    <t>Kosenie - ručné dokášanie okolo stromov</t>
  </si>
  <si>
    <t>Cena spolu</t>
  </si>
  <si>
    <t>Názov predmetu zákazky: Pestovateľská činnosť v  škôlkárskom stredisku Oravská Priehrada</t>
  </si>
  <si>
    <t>Príloha č. 3    k Rámcovej dohode o dodaní služieb č.5/3266/2024/VT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</si>
</sst>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9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4" fillId="0" borderId="0" xfId="1" applyFont="1"/>
    <xf numFmtId="0" fontId="2" fillId="0" borderId="0" xfId="1" applyFont="1"/>
    <xf numFmtId="0" fontId="5" fillId="0" borderId="0" xfId="1" applyFont="1" applyFill="1"/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9" fillId="4" borderId="1" xfId="2" applyNumberFormat="1" applyFont="1" applyFill="1" applyBorder="1" applyAlignment="1">
      <alignment horizontal="left" vertical="center" wrapText="1"/>
    </xf>
    <xf numFmtId="0" fontId="9" fillId="4" borderId="1" xfId="2" applyFont="1" applyFill="1" applyBorder="1" applyAlignment="1">
      <alignment vertical="center" wrapText="1"/>
    </xf>
    <xf numFmtId="0" fontId="7" fillId="0" borderId="1" xfId="2" applyFont="1" applyBorder="1"/>
    <xf numFmtId="3" fontId="7" fillId="0" borderId="1" xfId="2" applyNumberFormat="1" applyFont="1" applyBorder="1"/>
    <xf numFmtId="4" fontId="7" fillId="3" borderId="1" xfId="2" applyNumberFormat="1" applyFont="1" applyFill="1" applyBorder="1"/>
    <xf numFmtId="4" fontId="7" fillId="0" borderId="1" xfId="2" applyNumberFormat="1" applyFont="1" applyBorder="1"/>
    <xf numFmtId="0" fontId="7" fillId="3" borderId="1" xfId="2" applyFont="1" applyFill="1" applyBorder="1"/>
    <xf numFmtId="0" fontId="3" fillId="0" borderId="1" xfId="2" applyNumberFormat="1" applyFont="1" applyFill="1" applyBorder="1" applyAlignment="1">
      <alignment horizontal="left" vertical="center" wrapText="1"/>
    </xf>
    <xf numFmtId="4" fontId="7" fillId="0" borderId="2" xfId="2" applyNumberFormat="1" applyFont="1" applyBorder="1"/>
    <xf numFmtId="4" fontId="7" fillId="3" borderId="1" xfId="2" applyNumberFormat="1" applyFont="1" applyFill="1" applyBorder="1" applyAlignment="1">
      <alignment vertical="center"/>
    </xf>
    <xf numFmtId="14" fontId="3" fillId="0" borderId="1" xfId="2" applyNumberFormat="1" applyFont="1" applyFill="1" applyBorder="1" applyAlignment="1">
      <alignment horizontal="left" vertical="center" wrapText="1"/>
    </xf>
    <xf numFmtId="0" fontId="7" fillId="0" borderId="0" xfId="2" applyNumberFormat="1" applyFont="1" applyAlignment="1">
      <alignment horizontal="left"/>
    </xf>
    <xf numFmtId="3" fontId="7" fillId="0" borderId="0" xfId="2" applyNumberFormat="1" applyFont="1"/>
    <xf numFmtId="4" fontId="7" fillId="0" borderId="0" xfId="2" applyNumberFormat="1" applyFont="1"/>
    <xf numFmtId="0" fontId="7" fillId="0" borderId="0" xfId="2" applyFont="1" applyFill="1"/>
    <xf numFmtId="0" fontId="7" fillId="5" borderId="1" xfId="2" applyFont="1" applyFill="1" applyBorder="1" applyAlignment="1">
      <alignment vertical="center" wrapText="1"/>
    </xf>
    <xf numFmtId="0" fontId="9" fillId="5" borderId="1" xfId="2" applyFont="1" applyFill="1" applyBorder="1" applyAlignment="1">
      <alignment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1" fillId="0" borderId="0" xfId="2" applyFont="1"/>
    <xf numFmtId="0" fontId="11" fillId="0" borderId="1" xfId="2" applyNumberFormat="1" applyFont="1" applyBorder="1" applyAlignment="1">
      <alignment horizontal="left"/>
    </xf>
    <xf numFmtId="0" fontId="11" fillId="0" borderId="1" xfId="2" applyFont="1" applyBorder="1"/>
    <xf numFmtId="0" fontId="11" fillId="0" borderId="1" xfId="2" applyFont="1" applyFill="1" applyBorder="1"/>
    <xf numFmtId="3" fontId="11" fillId="0" borderId="1" xfId="2" applyNumberFormat="1" applyFont="1" applyBorder="1"/>
    <xf numFmtId="4" fontId="11" fillId="0" borderId="1" xfId="2" applyNumberFormat="1" applyFont="1" applyBorder="1"/>
    <xf numFmtId="0" fontId="10" fillId="0" borderId="3" xfId="0" applyFont="1" applyFill="1" applyBorder="1" applyAlignment="1">
      <alignment horizontal="left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pane ySplit="7" topLeftCell="A8" activePane="bottomLeft" state="frozen"/>
      <selection pane="bottomLeft"/>
    </sheetView>
  </sheetViews>
  <sheetFormatPr defaultColWidth="9.140625" defaultRowHeight="15.75" x14ac:dyDescent="0.25"/>
  <cols>
    <col min="1" max="1" width="9.140625" style="26"/>
    <col min="2" max="2" width="49.42578125" style="14" customWidth="1"/>
    <col min="3" max="3" width="11" style="29" customWidth="1"/>
    <col min="4" max="4" width="50.42578125" style="14" customWidth="1"/>
    <col min="5" max="5" width="13.140625" style="14" customWidth="1"/>
    <col min="6" max="6" width="12" style="27" customWidth="1"/>
    <col min="7" max="7" width="16.28515625" style="28" customWidth="1"/>
    <col min="8" max="8" width="22.42578125" style="28" customWidth="1"/>
    <col min="9" max="9" width="19.42578125" style="28" customWidth="1"/>
    <col min="10" max="10" width="17.28515625" style="14" customWidth="1"/>
    <col min="11" max="16384" width="9.140625" style="14"/>
  </cols>
  <sheetData>
    <row r="1" spans="1:10" s="1" customFormat="1" x14ac:dyDescent="0.25">
      <c r="A1" s="39" t="s">
        <v>28</v>
      </c>
      <c r="B1" s="40"/>
      <c r="D1" s="41"/>
      <c r="E1" s="2"/>
      <c r="I1" s="3"/>
    </row>
    <row r="2" spans="1:10" s="1" customFormat="1" ht="12" customHeight="1" x14ac:dyDescent="0.25">
      <c r="B2" s="40"/>
      <c r="D2" s="41"/>
      <c r="E2" s="2"/>
      <c r="I2" s="3"/>
    </row>
    <row r="3" spans="1:10" s="6" customFormat="1" ht="16.5" customHeight="1" x14ac:dyDescent="0.25">
      <c r="A3" s="4" t="s">
        <v>27</v>
      </c>
      <c r="B3" s="42"/>
      <c r="C3" s="4"/>
      <c r="D3" s="43"/>
      <c r="E3" s="5"/>
      <c r="F3" s="4"/>
      <c r="G3" s="1"/>
      <c r="H3" s="1"/>
      <c r="I3" s="3"/>
    </row>
    <row r="4" spans="1:10" s="7" customFormat="1" ht="18.75" customHeight="1" x14ac:dyDescent="0.25">
      <c r="A4" s="4"/>
      <c r="B4" s="4"/>
      <c r="C4" s="4"/>
      <c r="D4" s="5"/>
      <c r="E4" s="5"/>
      <c r="F4" s="4"/>
      <c r="G4" s="1"/>
      <c r="H4" s="1"/>
      <c r="I4" s="3"/>
    </row>
    <row r="5" spans="1:10" s="6" customFormat="1" ht="18" customHeight="1" x14ac:dyDescent="0.25">
      <c r="A5" s="8" t="s">
        <v>0</v>
      </c>
      <c r="B5" s="4"/>
      <c r="C5" s="4"/>
      <c r="D5" s="5"/>
      <c r="E5" s="5"/>
      <c r="F5" s="4"/>
      <c r="G5" s="1"/>
      <c r="H5" s="1"/>
      <c r="I5" s="3"/>
    </row>
    <row r="6" spans="1:10" ht="66" customHeight="1" x14ac:dyDescent="0.25">
      <c r="A6" s="9" t="s">
        <v>1</v>
      </c>
      <c r="B6" s="9" t="s">
        <v>2</v>
      </c>
      <c r="C6" s="30" t="s">
        <v>3</v>
      </c>
      <c r="D6" s="9" t="s">
        <v>4</v>
      </c>
      <c r="E6" s="10" t="s">
        <v>5</v>
      </c>
      <c r="F6" s="11" t="s">
        <v>6</v>
      </c>
      <c r="G6" s="12" t="s">
        <v>7</v>
      </c>
      <c r="H6" s="13" t="s">
        <v>8</v>
      </c>
      <c r="I6" s="13" t="s">
        <v>9</v>
      </c>
      <c r="J6" s="12" t="s">
        <v>10</v>
      </c>
    </row>
    <row r="7" spans="1:10" x14ac:dyDescent="0.25">
      <c r="A7" s="15">
        <v>4</v>
      </c>
      <c r="B7" s="16" t="s">
        <v>11</v>
      </c>
      <c r="C7" s="31"/>
      <c r="D7" s="17"/>
      <c r="E7" s="17"/>
      <c r="F7" s="18"/>
      <c r="G7" s="19"/>
      <c r="H7" s="20"/>
      <c r="I7" s="20"/>
      <c r="J7" s="21"/>
    </row>
    <row r="8" spans="1:10" ht="47.25" x14ac:dyDescent="0.25">
      <c r="A8" s="25" t="s">
        <v>13</v>
      </c>
      <c r="B8" s="9" t="s">
        <v>14</v>
      </c>
      <c r="C8" s="32">
        <v>3</v>
      </c>
      <c r="D8" s="17" t="s">
        <v>15</v>
      </c>
      <c r="E8" s="17" t="s">
        <v>16</v>
      </c>
      <c r="F8" s="18">
        <v>200</v>
      </c>
      <c r="G8" s="19"/>
      <c r="H8" s="20">
        <v>119.33710000000001</v>
      </c>
      <c r="I8" s="23">
        <f t="shared" ref="I8:I11" si="0">SUM(F8*H8)</f>
        <v>23867.420000000002</v>
      </c>
      <c r="J8" s="24">
        <f>G8*F8</f>
        <v>0</v>
      </c>
    </row>
    <row r="9" spans="1:10" ht="78.75" x14ac:dyDescent="0.25">
      <c r="A9" s="22" t="s">
        <v>17</v>
      </c>
      <c r="B9" s="9" t="s">
        <v>18</v>
      </c>
      <c r="C9" s="32">
        <v>3</v>
      </c>
      <c r="D9" s="17" t="s">
        <v>19</v>
      </c>
      <c r="E9" s="17" t="s">
        <v>12</v>
      </c>
      <c r="F9" s="18">
        <v>255</v>
      </c>
      <c r="G9" s="19"/>
      <c r="H9" s="20">
        <v>9.4695</v>
      </c>
      <c r="I9" s="23">
        <f t="shared" si="0"/>
        <v>2414.7224999999999</v>
      </c>
      <c r="J9" s="24">
        <f t="shared" ref="J9:J11" si="1">G9*F9</f>
        <v>0</v>
      </c>
    </row>
    <row r="10" spans="1:10" ht="94.5" x14ac:dyDescent="0.25">
      <c r="A10" s="25" t="s">
        <v>20</v>
      </c>
      <c r="B10" s="9" t="s">
        <v>21</v>
      </c>
      <c r="C10" s="32">
        <v>5</v>
      </c>
      <c r="D10" s="17" t="s">
        <v>22</v>
      </c>
      <c r="E10" s="17" t="s">
        <v>12</v>
      </c>
      <c r="F10" s="18">
        <v>300</v>
      </c>
      <c r="G10" s="19"/>
      <c r="H10" s="20">
        <v>10.058000000000002</v>
      </c>
      <c r="I10" s="23">
        <f t="shared" si="0"/>
        <v>3017.4000000000005</v>
      </c>
      <c r="J10" s="24">
        <f t="shared" si="1"/>
        <v>0</v>
      </c>
    </row>
    <row r="11" spans="1:10" ht="31.5" x14ac:dyDescent="0.25">
      <c r="A11" s="22" t="s">
        <v>23</v>
      </c>
      <c r="B11" s="9" t="s">
        <v>24</v>
      </c>
      <c r="C11" s="32">
        <v>3</v>
      </c>
      <c r="D11" s="17" t="s">
        <v>25</v>
      </c>
      <c r="E11" s="17" t="s">
        <v>12</v>
      </c>
      <c r="F11" s="18">
        <v>75</v>
      </c>
      <c r="G11" s="19"/>
      <c r="H11" s="20">
        <v>9.3089999999999993</v>
      </c>
      <c r="I11" s="23">
        <f t="shared" si="0"/>
        <v>698.17499999999995</v>
      </c>
      <c r="J11" s="24">
        <f t="shared" si="1"/>
        <v>0</v>
      </c>
    </row>
    <row r="12" spans="1:10" s="33" customFormat="1" ht="25.5" customHeight="1" x14ac:dyDescent="0.3">
      <c r="A12" s="34"/>
      <c r="B12" s="35"/>
      <c r="C12" s="36"/>
      <c r="D12" s="35" t="s">
        <v>26</v>
      </c>
      <c r="E12" s="35"/>
      <c r="F12" s="37"/>
      <c r="G12" s="38"/>
      <c r="H12" s="38"/>
      <c r="I12" s="38">
        <f>SUM(I8:I11)</f>
        <v>29997.717500000002</v>
      </c>
      <c r="J12" s="38">
        <f>SUM(J8:J11)</f>
        <v>0</v>
      </c>
    </row>
  </sheetData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Marian Smolár</dc:creator>
  <cp:lastModifiedBy>miriam.suskova</cp:lastModifiedBy>
  <dcterms:created xsi:type="dcterms:W3CDTF">2024-06-21T10:16:31Z</dcterms:created>
  <dcterms:modified xsi:type="dcterms:W3CDTF">2024-06-25T08:18:33Z</dcterms:modified>
</cp:coreProperties>
</file>